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65"/>
  </bookViews>
  <sheets>
    <sheet name="Sheet2" sheetId="1" r:id="rId1"/>
    <sheet name="Sheet3" sheetId="2" r:id="rId2"/>
  </sheets>
  <definedNames>
    <definedName name="_xlnm.Print_Area" localSheetId="0">Sheet2!$A$2:$L$16</definedName>
    <definedName name="_xlnm.Print_Titles" localSheetId="0">Sheet2!$1:$4</definedName>
  </definedNames>
  <calcPr calcId="144525" concurrentCalc="0"/>
</workbook>
</file>

<file path=xl/sharedStrings.xml><?xml version="1.0" encoding="utf-8"?>
<sst xmlns="http://schemas.openxmlformats.org/spreadsheetml/2006/main" count="79" uniqueCount="54">
  <si>
    <t>2021年第16批文昌市人才住房租赁补贴发放明细表</t>
  </si>
  <si>
    <t>制表单位：文昌市人力资源和社会保障局</t>
  </si>
  <si>
    <t>日期：2021年9月13日</t>
  </si>
  <si>
    <t>人才住房租赁补贴发放明细表</t>
  </si>
  <si>
    <t>序号</t>
  </si>
  <si>
    <t>申请人</t>
  </si>
  <si>
    <t>性别</t>
  </si>
  <si>
    <t>学历</t>
  </si>
  <si>
    <t>工作单位</t>
  </si>
  <si>
    <t>单位类型</t>
  </si>
  <si>
    <t>统一社会信用代码</t>
  </si>
  <si>
    <t>已领取月份</t>
  </si>
  <si>
    <t>申请月份（个月）</t>
  </si>
  <si>
    <t>补贴标准（每月/元）</t>
  </si>
  <si>
    <t>本期申请金额（元）</t>
  </si>
  <si>
    <t>备注</t>
  </si>
  <si>
    <t>吴春微</t>
  </si>
  <si>
    <t>女</t>
  </si>
  <si>
    <t>本科学士</t>
  </si>
  <si>
    <t>文昌市东路水库管理所</t>
  </si>
  <si>
    <t>公益二类</t>
  </si>
  <si>
    <t>91469005MA5RD4YN7R</t>
  </si>
  <si>
    <t>2020年12月至2021年7月（8个月）</t>
  </si>
  <si>
    <t>陈皓</t>
  </si>
  <si>
    <t>詹莉莉</t>
  </si>
  <si>
    <t>文昌市竹包水库管理所</t>
  </si>
  <si>
    <t>124688754284697580</t>
  </si>
  <si>
    <t>符丽芬</t>
  </si>
  <si>
    <t>文昌市水土保持站</t>
  </si>
  <si>
    <t>124688754284692723</t>
  </si>
  <si>
    <t>黄琳</t>
  </si>
  <si>
    <t>文昌市中医院</t>
  </si>
  <si>
    <t>1246887542846966XC</t>
  </si>
  <si>
    <t>王丽梅</t>
  </si>
  <si>
    <t>文昌市社会保障卡管理服务中心</t>
  </si>
  <si>
    <t>公益一类</t>
  </si>
  <si>
    <t>11468875008203654G</t>
  </si>
  <si>
    <t>2020年12月至2021年6月（7个月）</t>
  </si>
  <si>
    <t>张妙哉</t>
  </si>
  <si>
    <t>文昌航太人力资源服务有限公司</t>
  </si>
  <si>
    <t>企业单位</t>
  </si>
  <si>
    <t>91460100MA5THC7C00</t>
  </si>
  <si>
    <t>王小儿</t>
  </si>
  <si>
    <t>海南邦芒企业服务有限公司</t>
  </si>
  <si>
    <t>91460000MA5TCJ624V</t>
  </si>
  <si>
    <t>2020年10月（1个月）</t>
  </si>
  <si>
    <t>2020年11月至2021年5月（7个月）</t>
  </si>
  <si>
    <t>林道胜</t>
  </si>
  <si>
    <t>男</t>
  </si>
  <si>
    <t>海南新珠江人力资源开发管理有限公司文昌分公司</t>
  </si>
  <si>
    <t>9146900567106024XF</t>
  </si>
  <si>
    <t>2018年11月至2020年10月（24个月）</t>
  </si>
  <si>
    <t>2020年11月至2021年7月（9个月）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</si>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</sst>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indexed="8"/>
      <name val="宋体"/>
      <charset val="134"/>
    </font>
    <font>
      <sz val="14"/>
      <color indexed="8"/>
      <name val="宋体"/>
      <charset val="134"/>
    </font>
    <font>
      <sz val="20"/>
      <color indexed="8"/>
      <name val="方正小标宋简体"/>
      <charset val="134"/>
    </font>
    <font>
      <b/>
      <sz val="14"/>
      <color indexed="8"/>
      <name val="仿宋"/>
      <charset val="134"/>
    </font>
    <font>
      <b/>
      <sz val="14"/>
      <color indexed="8"/>
      <name val="宋体"/>
      <charset val="134"/>
    </font>
    <font>
      <b/>
      <sz val="12"/>
      <color indexed="8"/>
      <name val="仿宋"/>
      <charset val="134"/>
    </font>
    <font>
      <sz val="12"/>
      <color indexed="8"/>
      <name val="仿宋"/>
      <charset val="134"/>
    </font>
    <font>
      <sz val="24"/>
      <color indexed="8"/>
      <name val="方正小标宋简体"/>
      <charset val="134"/>
    </font>
    <font>
      <sz val="14"/>
      <color indexed="8"/>
      <name val="仿宋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5" fillId="23" borderId="9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14" borderId="10" applyNumberFormat="0" applyFon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6" fillId="13" borderId="12" applyNumberFormat="0" applyAlignment="0" applyProtection="0">
      <alignment vertical="center"/>
    </xf>
    <xf numFmtId="0" fontId="17" fillId="13" borderId="9" applyNumberFormat="0" applyAlignment="0" applyProtection="0">
      <alignment vertical="center"/>
    </xf>
    <xf numFmtId="0" fontId="27" fillId="30" borderId="13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3" xfId="51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"/>
  <sheetViews>
    <sheetView tabSelected="1" topLeftCell="A7" workbookViewId="0">
      <selection activeCell="K5" sqref="K5:K15"/>
    </sheetView>
  </sheetViews>
  <sheetFormatPr defaultColWidth="9" defaultRowHeight="13.5"/>
  <cols>
    <col min="1" max="1" width="4.25" style="2" customWidth="1"/>
    <col min="2" max="2" width="8.75" style="2" customWidth="1"/>
    <col min="3" max="3" width="6.125" style="2" customWidth="1"/>
    <col min="4" max="4" width="5.5" style="2" customWidth="1"/>
    <col min="5" max="5" width="18" style="2" customWidth="1"/>
    <col min="6" max="6" width="6.5" style="2" customWidth="1"/>
    <col min="7" max="7" width="20.875" style="2" customWidth="1"/>
    <col min="8" max="8" width="7" style="2" customWidth="1"/>
    <col min="9" max="9" width="19.125" style="2" customWidth="1"/>
    <col min="10" max="10" width="10.625" style="2" customWidth="1"/>
    <col min="11" max="11" width="8.375" style="2" customWidth="1"/>
    <col min="12" max="12" width="6.625" style="2" customWidth="1"/>
    <col min="13" max="16384" width="9" style="2"/>
  </cols>
  <sheetData>
    <row r="1" ht="27.95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22"/>
    </row>
    <row r="2" s="1" customFormat="1" ht="21" customHeight="1" spans="1:12">
      <c r="A2" s="4" t="s">
        <v>1</v>
      </c>
      <c r="B2" s="4"/>
      <c r="C2" s="4"/>
      <c r="D2" s="4"/>
      <c r="E2" s="4"/>
      <c r="F2" s="4"/>
      <c r="G2" s="4"/>
      <c r="H2" s="5"/>
      <c r="I2" s="23" t="s">
        <v>2</v>
      </c>
      <c r="J2" s="23"/>
      <c r="K2" s="23"/>
      <c r="L2" s="23"/>
    </row>
    <row r="3" s="1" customFormat="1" ht="18.95" customHeight="1" spans="1:12">
      <c r="A3" s="6" t="s">
        <v>3</v>
      </c>
      <c r="B3" s="7"/>
      <c r="C3" s="7"/>
      <c r="D3" s="7"/>
      <c r="E3" s="7"/>
      <c r="F3" s="7"/>
      <c r="G3" s="7"/>
      <c r="H3" s="7"/>
      <c r="I3" s="7"/>
      <c r="J3" s="7"/>
      <c r="K3" s="7"/>
      <c r="L3" s="24"/>
    </row>
    <row r="4" ht="48" customHeight="1" spans="1:12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25" t="s">
        <v>15</v>
      </c>
    </row>
    <row r="5" s="1" customFormat="1" ht="36" customHeight="1" spans="1:12">
      <c r="A5" s="9">
        <v>1</v>
      </c>
      <c r="B5" s="9" t="s">
        <v>16</v>
      </c>
      <c r="C5" s="9" t="s">
        <v>17</v>
      </c>
      <c r="D5" s="10" t="s">
        <v>18</v>
      </c>
      <c r="E5" s="11" t="s">
        <v>19</v>
      </c>
      <c r="F5" s="11" t="s">
        <v>20</v>
      </c>
      <c r="G5" s="12" t="s">
        <v>21</v>
      </c>
      <c r="H5" s="13"/>
      <c r="I5" s="9" t="s">
        <v>22</v>
      </c>
      <c r="J5" s="9">
        <v>1500</v>
      </c>
      <c r="K5" s="9">
        <v>12000</v>
      </c>
      <c r="L5" s="26"/>
    </row>
    <row r="6" s="1" customFormat="1" ht="36" customHeight="1" spans="1:12">
      <c r="A6" s="9">
        <v>2</v>
      </c>
      <c r="B6" s="9" t="s">
        <v>23</v>
      </c>
      <c r="C6" s="9" t="s">
        <v>17</v>
      </c>
      <c r="D6" s="10" t="s">
        <v>18</v>
      </c>
      <c r="E6" s="14"/>
      <c r="F6" s="14"/>
      <c r="G6" s="15"/>
      <c r="H6" s="13"/>
      <c r="I6" s="9" t="s">
        <v>22</v>
      </c>
      <c r="J6" s="9">
        <v>1500</v>
      </c>
      <c r="K6" s="9">
        <v>12000</v>
      </c>
      <c r="L6" s="26"/>
    </row>
    <row r="7" s="1" customFormat="1" ht="36" customHeight="1" spans="1:12">
      <c r="A7" s="9">
        <v>3</v>
      </c>
      <c r="B7" s="9" t="s">
        <v>24</v>
      </c>
      <c r="C7" s="9" t="s">
        <v>17</v>
      </c>
      <c r="D7" s="10" t="s">
        <v>18</v>
      </c>
      <c r="E7" s="9" t="s">
        <v>25</v>
      </c>
      <c r="F7" s="9" t="s">
        <v>20</v>
      </c>
      <c r="G7" s="16" t="s">
        <v>26</v>
      </c>
      <c r="H7" s="13"/>
      <c r="I7" s="9" t="s">
        <v>22</v>
      </c>
      <c r="J7" s="9">
        <v>1500</v>
      </c>
      <c r="K7" s="9">
        <v>12000</v>
      </c>
      <c r="L7" s="26"/>
    </row>
    <row r="8" s="1" customFormat="1" ht="36" customHeight="1" spans="1:12">
      <c r="A8" s="9">
        <v>4</v>
      </c>
      <c r="B8" s="9" t="s">
        <v>27</v>
      </c>
      <c r="C8" s="9" t="s">
        <v>17</v>
      </c>
      <c r="D8" s="10" t="s">
        <v>18</v>
      </c>
      <c r="E8" s="9" t="s">
        <v>28</v>
      </c>
      <c r="F8" s="9" t="s">
        <v>20</v>
      </c>
      <c r="G8" s="16" t="s">
        <v>29</v>
      </c>
      <c r="H8" s="13"/>
      <c r="I8" s="9" t="s">
        <v>22</v>
      </c>
      <c r="J8" s="9">
        <v>1500</v>
      </c>
      <c r="K8" s="9">
        <v>12000</v>
      </c>
      <c r="L8" s="26"/>
    </row>
    <row r="9" s="1" customFormat="1" ht="36" customHeight="1" spans="1:12">
      <c r="A9" s="9">
        <v>5</v>
      </c>
      <c r="B9" s="9" t="s">
        <v>30</v>
      </c>
      <c r="C9" s="9" t="s">
        <v>17</v>
      </c>
      <c r="D9" s="10" t="s">
        <v>18</v>
      </c>
      <c r="E9" s="9" t="s">
        <v>31</v>
      </c>
      <c r="F9" s="9" t="s">
        <v>20</v>
      </c>
      <c r="G9" s="17" t="s">
        <v>32</v>
      </c>
      <c r="H9" s="13"/>
      <c r="I9" s="9" t="s">
        <v>22</v>
      </c>
      <c r="J9" s="9">
        <v>1500</v>
      </c>
      <c r="K9" s="9">
        <v>12000</v>
      </c>
      <c r="L9" s="26"/>
    </row>
    <row r="10" s="1" customFormat="1" ht="36" customHeight="1" spans="1:12">
      <c r="A10" s="9">
        <v>6</v>
      </c>
      <c r="B10" s="9" t="s">
        <v>33</v>
      </c>
      <c r="C10" s="9" t="s">
        <v>17</v>
      </c>
      <c r="D10" s="10" t="s">
        <v>18</v>
      </c>
      <c r="E10" s="9" t="s">
        <v>34</v>
      </c>
      <c r="F10" s="9" t="s">
        <v>35</v>
      </c>
      <c r="G10" s="17" t="s">
        <v>36</v>
      </c>
      <c r="H10" s="13"/>
      <c r="I10" s="9" t="s">
        <v>37</v>
      </c>
      <c r="J10" s="9">
        <v>1500</v>
      </c>
      <c r="K10" s="9">
        <v>10500</v>
      </c>
      <c r="L10" s="26"/>
    </row>
    <row r="11" s="1" customFormat="1" ht="36" customHeight="1" spans="1:12">
      <c r="A11" s="9">
        <v>7</v>
      </c>
      <c r="B11" s="9" t="s">
        <v>38</v>
      </c>
      <c r="C11" s="9" t="s">
        <v>17</v>
      </c>
      <c r="D11" s="10" t="s">
        <v>18</v>
      </c>
      <c r="E11" s="9" t="s">
        <v>39</v>
      </c>
      <c r="F11" s="9" t="s">
        <v>40</v>
      </c>
      <c r="G11" s="16" t="s">
        <v>41</v>
      </c>
      <c r="H11" s="13"/>
      <c r="I11" s="9" t="s">
        <v>22</v>
      </c>
      <c r="J11" s="9">
        <v>750</v>
      </c>
      <c r="K11" s="9">
        <v>6000</v>
      </c>
      <c r="L11" s="26"/>
    </row>
    <row r="12" s="1" customFormat="1" ht="36" customHeight="1" spans="1:12">
      <c r="A12" s="11">
        <v>8</v>
      </c>
      <c r="B12" s="11" t="s">
        <v>42</v>
      </c>
      <c r="C12" s="11" t="s">
        <v>17</v>
      </c>
      <c r="D12" s="18" t="s">
        <v>18</v>
      </c>
      <c r="E12" s="11" t="s">
        <v>43</v>
      </c>
      <c r="F12" s="11" t="s">
        <v>40</v>
      </c>
      <c r="G12" s="12" t="s">
        <v>44</v>
      </c>
      <c r="H12" s="12"/>
      <c r="I12" s="9" t="s">
        <v>45</v>
      </c>
      <c r="J12" s="9">
        <v>375</v>
      </c>
      <c r="K12" s="11">
        <v>5625</v>
      </c>
      <c r="L12" s="18"/>
    </row>
    <row r="13" s="1" customFormat="1" ht="36" customHeight="1" spans="1:12">
      <c r="A13" s="14"/>
      <c r="B13" s="14"/>
      <c r="C13" s="14"/>
      <c r="D13" s="19"/>
      <c r="E13" s="14"/>
      <c r="F13" s="14"/>
      <c r="G13" s="15"/>
      <c r="H13" s="15"/>
      <c r="I13" s="9" t="s">
        <v>46</v>
      </c>
      <c r="J13" s="9">
        <v>750</v>
      </c>
      <c r="K13" s="14"/>
      <c r="L13" s="19"/>
    </row>
    <row r="14" s="1" customFormat="1" ht="36" customHeight="1" spans="1:12">
      <c r="A14" s="11">
        <v>9</v>
      </c>
      <c r="B14" s="11" t="s">
        <v>47</v>
      </c>
      <c r="C14" s="11" t="s">
        <v>48</v>
      </c>
      <c r="D14" s="18" t="s">
        <v>18</v>
      </c>
      <c r="E14" s="11" t="s">
        <v>49</v>
      </c>
      <c r="F14" s="11" t="s">
        <v>40</v>
      </c>
      <c r="G14" s="12" t="s">
        <v>50</v>
      </c>
      <c r="H14" s="12"/>
      <c r="I14" s="9" t="s">
        <v>51</v>
      </c>
      <c r="J14" s="9">
        <v>375</v>
      </c>
      <c r="K14" s="11">
        <v>15750</v>
      </c>
      <c r="L14" s="18"/>
    </row>
    <row r="15" s="1" customFormat="1" ht="36" customHeight="1" spans="1:12">
      <c r="A15" s="14"/>
      <c r="B15" s="14"/>
      <c r="C15" s="14"/>
      <c r="D15" s="19"/>
      <c r="E15" s="14"/>
      <c r="F15" s="14"/>
      <c r="G15" s="15"/>
      <c r="H15" s="15"/>
      <c r="I15" s="9" t="s">
        <v>52</v>
      </c>
      <c r="J15" s="9">
        <v>750</v>
      </c>
      <c r="K15" s="14"/>
      <c r="L15" s="19"/>
    </row>
    <row r="16" s="1" customFormat="1" ht="27.95" customHeight="1" spans="1:12">
      <c r="A16" s="9" t="s">
        <v>53</v>
      </c>
      <c r="B16" s="20"/>
      <c r="C16" s="21"/>
      <c r="D16" s="21"/>
      <c r="E16" s="21"/>
      <c r="F16" s="21"/>
      <c r="G16" s="21"/>
      <c r="H16" s="21"/>
      <c r="I16" s="21"/>
      <c r="J16" s="27"/>
      <c r="K16" s="9">
        <f>SUM(K5:K15)</f>
        <v>97875</v>
      </c>
      <c r="L16" s="26"/>
    </row>
  </sheetData>
  <mergeCells count="28">
    <mergeCell ref="A1:K1"/>
    <mergeCell ref="A2:G2"/>
    <mergeCell ref="I2:L2"/>
    <mergeCell ref="A3:L3"/>
    <mergeCell ref="B16:J16"/>
    <mergeCell ref="A12:A13"/>
    <mergeCell ref="A14:A15"/>
    <mergeCell ref="B12:B13"/>
    <mergeCell ref="B14:B15"/>
    <mergeCell ref="C12:C13"/>
    <mergeCell ref="C14:C15"/>
    <mergeCell ref="D12:D13"/>
    <mergeCell ref="D14:D15"/>
    <mergeCell ref="E5:E6"/>
    <mergeCell ref="E12:E13"/>
    <mergeCell ref="E14:E15"/>
    <mergeCell ref="F5:F6"/>
    <mergeCell ref="F12:F13"/>
    <mergeCell ref="F14:F15"/>
    <mergeCell ref="G5:G6"/>
    <mergeCell ref="G12:G13"/>
    <mergeCell ref="G14:G15"/>
    <mergeCell ref="H12:H13"/>
    <mergeCell ref="H14:H15"/>
    <mergeCell ref="K12:K13"/>
    <mergeCell ref="K14:K15"/>
    <mergeCell ref="L12:L13"/>
    <mergeCell ref="L14:L15"/>
  </mergeCells>
  <printOptions horizontalCentered="1" verticalCentered="1"/>
  <pageMargins left="0.700694444444445" right="0.700694444444445" top="0.357638888888889" bottom="0.357638888888889" header="0.298611111111111" footer="0.298611111111111"/>
  <pageSetup paperSize="9" scale="86" orientation="landscape" horizontalDpi="6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FGW002</dc:creator>
  <cp:lastModifiedBy>陈柳慧</cp:lastModifiedBy>
  <dcterms:created xsi:type="dcterms:W3CDTF">2006-09-13T11:21:00Z</dcterms:created>
  <cp:lastPrinted>2019-03-11T00:56:00Z</cp:lastPrinted>
  <dcterms:modified xsi:type="dcterms:W3CDTF">2021-09-13T07:41:29Z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